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ы1-2" sheetId="1" r:id="rId1"/>
    <sheet name="Лист1" sheetId="2" r:id="rId2"/>
  </sheets>
  <definedNames>
    <definedName name="_xlnm.Print_Titles" localSheetId="0">'Листы1-2'!$10:$15</definedName>
  </definedNames>
  <calcPr fullCalcOnLoad="1"/>
</workbook>
</file>

<file path=xl/comments1.xml><?xml version="1.0" encoding="utf-8"?>
<comments xmlns="http://schemas.openxmlformats.org/spreadsheetml/2006/main">
  <authors>
    <author>ryabokon.Ne</author>
  </authors>
  <commentList>
    <comment ref="BO16" authorId="0">
      <text>
        <r>
          <rPr>
            <b/>
            <sz val="9"/>
            <rFont val="Tahoma"/>
            <family val="2"/>
          </rPr>
          <t>ryabokon.Ne:</t>
        </r>
        <r>
          <rPr>
            <sz val="9"/>
            <rFont val="Tahoma"/>
            <family val="2"/>
          </rPr>
          <t xml:space="preserve">
в соотвт. С постановлением РСТ на 2019 г. по ставкам</t>
        </r>
      </text>
    </comment>
  </commentList>
</comments>
</file>

<file path=xl/sharedStrings.xml><?xml version="1.0" encoding="utf-8"?>
<sst xmlns="http://schemas.openxmlformats.org/spreadsheetml/2006/main" count="92" uniqueCount="69">
  <si>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</si>
  <si>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</si>
  <si>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</si>
  <si>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Приложение № 4</t>
  </si>
  <si>
    <t>РАСХОДЫ НА МЕРОПРИЯТИЯ,</t>
  </si>
  <si>
    <t>осуществляемые при технологическом присоединении</t>
  </si>
  <si>
    <t>Ставки для</t>
  </si>
  <si>
    <t>расчета платы</t>
  </si>
  <si>
    <t>по каждому</t>
  </si>
  <si>
    <t>мероприятию</t>
  </si>
  <si>
    <t>1.</t>
  </si>
  <si>
    <t>Распределение</t>
  </si>
  <si>
    <t>необходимой</t>
  </si>
  <si>
    <t>валовой</t>
  </si>
  <si>
    <t>(рублей)</t>
  </si>
  <si>
    <t>Наименование мероприятий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</si>
  <si>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</si>
  <si>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</si>
  <si>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</si>
  <si>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</si>
  <si>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</si>
  <si>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2.</t>
  </si>
  <si>
    <t>Разработка сетевой организацией</t>
  </si>
  <si>
    <t>проектной документации</t>
  </si>
  <si>
    <t>по строительству «последней мили»</t>
  </si>
  <si>
    <t>3.</t>
  </si>
  <si>
    <t>Выполнение сетевой организацией</t>
  </si>
  <si>
    <t>мероприятий, связанных</t>
  </si>
  <si>
    <t>со строительством «последней мили»:</t>
  </si>
  <si>
    <t>4.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</si>
  <si>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</si>
  <si>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</si>
  <si>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</si>
  <si>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</si>
  <si>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</si>
  <si>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</si>
  <si>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</si>
  <si>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</si>
  <si>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</si>
  <si>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</si>
  <si>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</si>
  <si>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</si>
  <si>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Проверка сетевой организацией</t>
  </si>
  <si>
    <t>выполнения заявителем технических</t>
  </si>
  <si>
    <t>условий:</t>
  </si>
  <si>
    <t>5.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</si>
  <si>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</si>
  <si>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</si>
  <si>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</si>
  <si>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</si>
  <si>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</si>
  <si>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6.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</si>
  <si>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</si>
  <si>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</si>
  <si>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</si>
  <si>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</si>
  <si>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</si>
  <si>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</si>
  <si>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</si>
  <si>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</si>
  <si>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</si>
  <si>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-</t>
  </si>
  <si>
    <t xml:space="preserve">(без учета НДС)                                                     </t>
  </si>
  <si>
    <t>(рублей/кВт, рублей/шт, рублей/км)</t>
  </si>
  <si>
    <t>Мощность</t>
  </si>
  <si>
    <t>Длина линий</t>
  </si>
  <si>
    <t>Плановые показатели</t>
  </si>
  <si>
    <t>Количество (кВт,км,шт)</t>
  </si>
  <si>
    <t>выручки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</si>
</sst>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3" fontId="3" fillId="0" borderId="12" xfId="0" applyNumberFormat="1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63"/>
  <sheetViews>
    <sheetView tabSelected="1" view="pageBreakPreview" zoomScaleSheetLayoutView="100" zoomScalePageLayoutView="0" workbookViewId="0" topLeftCell="A22">
      <selection activeCell="BO31" sqref="BO31:CB35"/>
    </sheetView>
  </sheetViews>
  <sheetFormatPr defaultColWidth="1.12109375" defaultRowHeight="12.75"/>
  <cols>
    <col min="1" max="37" width="1.12109375" style="1" customWidth="1"/>
    <col min="38" max="38" width="4.25390625" style="1" customWidth="1"/>
    <col min="39" max="51" width="1.12109375" style="1" customWidth="1"/>
    <col min="52" max="52" width="6.375" style="1" customWidth="1"/>
    <col min="53" max="64" width="1.12109375" style="1" customWidth="1"/>
    <col min="65" max="65" width="1.00390625" style="1" customWidth="1"/>
    <col min="66" max="66" width="6.625" style="1" customWidth="1"/>
    <col min="67" max="79" width="1.12109375" style="1" customWidth="1"/>
    <col min="80" max="80" width="11.625" style="1" customWidth="1"/>
    <col min="81" max="16384" width="1.12109375" style="1" customWidth="1"/>
  </cols>
  <sheetData>
    <row r="1" s="2" customFormat="1" ht="11.25">
      <c r="CB1" s="3" t="s">
        <v>3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5" ht="15.75"/>
    <row r="6" ht="15.75"/>
    <row r="7" spans="1:80" s="4" customFormat="1" ht="18.75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</row>
    <row r="8" spans="1:80" s="4" customFormat="1" ht="18.7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</row>
    <row r="9" ht="15.75"/>
    <row r="10" spans="1:80" ht="15.75">
      <c r="A10" s="51" t="s">
        <v>15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1" t="s">
        <v>11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60" t="s">
        <v>66</v>
      </c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2"/>
      <c r="BO10" s="51" t="s">
        <v>6</v>
      </c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3"/>
    </row>
    <row r="11" spans="1:80" ht="15.7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4" t="s">
        <v>12</v>
      </c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6"/>
      <c r="BA11" s="57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9"/>
      <c r="BO11" s="54" t="s">
        <v>7</v>
      </c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6"/>
    </row>
    <row r="12" spans="1:80" ht="14.25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4" t="s">
        <v>13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6"/>
      <c r="BA12" s="43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5"/>
      <c r="BO12" s="54" t="s">
        <v>8</v>
      </c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</row>
    <row r="13" spans="1:80" ht="15.7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4" t="s">
        <v>68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6"/>
      <c r="BA13" s="51" t="s">
        <v>64</v>
      </c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3"/>
      <c r="BO13" s="54" t="s">
        <v>9</v>
      </c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6"/>
    </row>
    <row r="14" spans="1:80" ht="45.7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4" t="s">
        <v>14</v>
      </c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6"/>
      <c r="BA14" s="54" t="s">
        <v>65</v>
      </c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6"/>
      <c r="BO14" s="57" t="s">
        <v>63</v>
      </c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9"/>
    </row>
    <row r="15" spans="1:80" ht="31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6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43" t="s">
        <v>67</v>
      </c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  <c r="BO15" s="43" t="s">
        <v>62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</row>
    <row r="16" spans="1:80" ht="15.75">
      <c r="A16" s="15" t="s">
        <v>10</v>
      </c>
      <c r="B16" s="16"/>
      <c r="C16" s="16"/>
      <c r="D16" s="16"/>
      <c r="E16" s="17"/>
      <c r="F16" s="18" t="s">
        <v>16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0"/>
      <c r="AM16" s="14">
        <f>BO16*BA16</f>
        <v>0</v>
      </c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30">
        <v>0</v>
      </c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14">
        <v>6444.57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ht="15.75">
      <c r="A17" s="8"/>
      <c r="B17" s="9"/>
      <c r="C17" s="9"/>
      <c r="D17" s="9"/>
      <c r="E17" s="10"/>
      <c r="F17" s="11" t="s">
        <v>17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1:80" ht="15.75">
      <c r="A18" s="8"/>
      <c r="B18" s="9"/>
      <c r="C18" s="9"/>
      <c r="D18" s="9"/>
      <c r="E18" s="10"/>
      <c r="F18" s="40" t="s">
        <v>18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2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1:80" ht="15.75">
      <c r="A19" s="8"/>
      <c r="B19" s="9"/>
      <c r="C19" s="9"/>
      <c r="D19" s="9"/>
      <c r="E19" s="10"/>
      <c r="F19" s="27" t="s">
        <v>19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80" ht="15.75">
      <c r="A20" s="24"/>
      <c r="B20" s="25"/>
      <c r="C20" s="25"/>
      <c r="D20" s="25"/>
      <c r="E20" s="26"/>
      <c r="F20" s="27" t="s">
        <v>20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>
        <f>BO16</f>
        <v>6444.57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</row>
    <row r="21" spans="1:80" ht="15.75">
      <c r="A21" s="15" t="s">
        <v>21</v>
      </c>
      <c r="B21" s="16"/>
      <c r="C21" s="16"/>
      <c r="D21" s="16"/>
      <c r="E21" s="17"/>
      <c r="F21" s="18" t="s">
        <v>22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0"/>
      <c r="AM21" s="14" t="s">
        <v>61</v>
      </c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 t="s">
        <v>61</v>
      </c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31" t="s">
        <v>61</v>
      </c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</row>
    <row r="22" spans="1:80" ht="15.75">
      <c r="A22" s="8"/>
      <c r="B22" s="9"/>
      <c r="C22" s="9"/>
      <c r="D22" s="9"/>
      <c r="E22" s="10"/>
      <c r="F22" s="11" t="s">
        <v>23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3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</row>
    <row r="23" spans="1:80" ht="15.75">
      <c r="A23" s="24"/>
      <c r="B23" s="25"/>
      <c r="C23" s="25"/>
      <c r="D23" s="25"/>
      <c r="E23" s="26"/>
      <c r="F23" s="40" t="s">
        <v>24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2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ht="15.75">
      <c r="A24" s="15" t="s">
        <v>25</v>
      </c>
      <c r="B24" s="16"/>
      <c r="C24" s="16"/>
      <c r="D24" s="16"/>
      <c r="E24" s="17"/>
      <c r="F24" s="18" t="s">
        <v>26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0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ht="15.75">
      <c r="A25" s="8"/>
      <c r="B25" s="9"/>
      <c r="C25" s="9"/>
      <c r="D25" s="9"/>
      <c r="E25" s="10"/>
      <c r="F25" s="11" t="s">
        <v>27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3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ht="15.75">
      <c r="A26" s="8"/>
      <c r="B26" s="9"/>
      <c r="C26" s="9"/>
      <c r="D26" s="9"/>
      <c r="E26" s="10"/>
      <c r="F26" s="40" t="s">
        <v>28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7" spans="1:80" ht="15.75">
      <c r="A27" s="8"/>
      <c r="B27" s="9"/>
      <c r="C27" s="9"/>
      <c r="D27" s="9"/>
      <c r="E27" s="10"/>
      <c r="F27" s="27" t="s">
        <v>30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ht="15.75">
      <c r="A28" s="8"/>
      <c r="B28" s="9"/>
      <c r="C28" s="9"/>
      <c r="D28" s="9"/>
      <c r="E28" s="10"/>
      <c r="F28" s="27" t="s">
        <v>31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  <c r="AM28" s="14">
        <f>BA28*BO28</f>
        <v>0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39">
        <v>0</v>
      </c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14">
        <v>3972971.90934714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ht="15.75">
      <c r="A29" s="8"/>
      <c r="B29" s="9"/>
      <c r="C29" s="9"/>
      <c r="D29" s="9"/>
      <c r="E29" s="10"/>
      <c r="F29" s="32" t="s">
        <v>32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4"/>
      <c r="AM29" s="14">
        <f>BA29*BO29</f>
        <v>0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30">
        <v>0</v>
      </c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14">
        <v>966490.39626615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ht="15.75">
      <c r="A30" s="8"/>
      <c r="B30" s="9"/>
      <c r="C30" s="9"/>
      <c r="D30" s="9"/>
      <c r="E30" s="10"/>
      <c r="F30" s="21" t="s">
        <v>33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1:80" ht="15.75">
      <c r="A31" s="8"/>
      <c r="B31" s="9"/>
      <c r="C31" s="9"/>
      <c r="D31" s="9"/>
      <c r="E31" s="10"/>
      <c r="F31" s="32" t="s">
        <v>34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  <c r="AM31" s="14">
        <f>BA31*BO31</f>
        <v>0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30">
        <v>0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14">
        <v>5651.31170080512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ht="15.75">
      <c r="A32" s="8"/>
      <c r="B32" s="9"/>
      <c r="C32" s="9"/>
      <c r="D32" s="9"/>
      <c r="E32" s="10"/>
      <c r="F32" s="35" t="s">
        <v>35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7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ht="15.75">
      <c r="A33" s="8"/>
      <c r="B33" s="9"/>
      <c r="C33" s="9"/>
      <c r="D33" s="9"/>
      <c r="E33" s="10"/>
      <c r="F33" s="35" t="s">
        <v>36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7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" ht="15.75">
      <c r="A34" s="8"/>
      <c r="B34" s="9"/>
      <c r="C34" s="9"/>
      <c r="D34" s="9"/>
      <c r="E34" s="10"/>
      <c r="F34" s="35" t="s">
        <v>37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7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ht="15.75">
      <c r="A35" s="8"/>
      <c r="B35" s="9"/>
      <c r="C35" s="9"/>
      <c r="D35" s="9"/>
      <c r="E35" s="10"/>
      <c r="F35" s="21" t="s">
        <v>38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ht="15.75">
      <c r="A36" s="8"/>
      <c r="B36" s="9"/>
      <c r="C36" s="9"/>
      <c r="D36" s="9"/>
      <c r="E36" s="10"/>
      <c r="F36" s="32" t="s">
        <v>39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/>
      <c r="AM36" s="14" t="s">
        <v>61</v>
      </c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 t="s">
        <v>61</v>
      </c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 t="s">
        <v>61</v>
      </c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ht="15.75">
      <c r="A37" s="8"/>
      <c r="B37" s="9"/>
      <c r="C37" s="9"/>
      <c r="D37" s="9"/>
      <c r="E37" s="10"/>
      <c r="F37" s="35" t="s">
        <v>40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7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ht="15.75">
      <c r="A38" s="24"/>
      <c r="B38" s="25"/>
      <c r="C38" s="25"/>
      <c r="D38" s="25"/>
      <c r="E38" s="26"/>
      <c r="F38" s="21" t="s">
        <v>41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ht="15.75">
      <c r="A39" s="15" t="s">
        <v>29</v>
      </c>
      <c r="B39" s="16"/>
      <c r="C39" s="16"/>
      <c r="D39" s="16"/>
      <c r="E39" s="17"/>
      <c r="F39" s="18" t="s">
        <v>42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0"/>
      <c r="AM39" s="14">
        <f>BA39*BO39</f>
        <v>0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30">
        <v>0</v>
      </c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14">
        <v>6738.96</v>
      </c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ht="15.75">
      <c r="A40" s="8"/>
      <c r="B40" s="9"/>
      <c r="C40" s="9"/>
      <c r="D40" s="9"/>
      <c r="E40" s="10"/>
      <c r="F40" s="11" t="s">
        <v>43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3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ht="15.75">
      <c r="A41" s="8"/>
      <c r="B41" s="9"/>
      <c r="C41" s="9"/>
      <c r="D41" s="9"/>
      <c r="E41" s="10"/>
      <c r="F41" s="11" t="s">
        <v>44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ht="15.75">
      <c r="A42" s="8"/>
      <c r="B42" s="9"/>
      <c r="C42" s="9"/>
      <c r="D42" s="9"/>
      <c r="E42" s="10"/>
      <c r="F42" s="21" t="s">
        <v>19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1:80" ht="15.75">
      <c r="A43" s="24"/>
      <c r="B43" s="25"/>
      <c r="C43" s="25"/>
      <c r="D43" s="25"/>
      <c r="E43" s="26"/>
      <c r="F43" s="27" t="s">
        <v>20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9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>
        <f>BO39</f>
        <v>6738.96</v>
      </c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</row>
    <row r="44" spans="1:80" ht="15.75">
      <c r="A44" s="15" t="s">
        <v>45</v>
      </c>
      <c r="B44" s="16"/>
      <c r="C44" s="16"/>
      <c r="D44" s="16"/>
      <c r="E44" s="17"/>
      <c r="F44" s="18" t="s">
        <v>46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20"/>
      <c r="AM44" s="14" t="s">
        <v>61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 t="s">
        <v>61</v>
      </c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 t="s">
        <v>61</v>
      </c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</row>
    <row r="45" spans="1:80" ht="15.75">
      <c r="A45" s="8"/>
      <c r="B45" s="9"/>
      <c r="C45" s="9"/>
      <c r="D45" s="9"/>
      <c r="E45" s="10"/>
      <c r="F45" s="11" t="s">
        <v>47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3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ht="15.75">
      <c r="A46" s="8"/>
      <c r="B46" s="9"/>
      <c r="C46" s="9"/>
      <c r="D46" s="9"/>
      <c r="E46" s="10"/>
      <c r="F46" s="11" t="s">
        <v>48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3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ht="15.75">
      <c r="A47" s="8"/>
      <c r="B47" s="9"/>
      <c r="C47" s="9"/>
      <c r="D47" s="9"/>
      <c r="E47" s="10"/>
      <c r="F47" s="11" t="s">
        <v>49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3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ht="15.75">
      <c r="A48" s="8"/>
      <c r="B48" s="9"/>
      <c r="C48" s="9"/>
      <c r="D48" s="9"/>
      <c r="E48" s="10"/>
      <c r="F48" s="11" t="s">
        <v>50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3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ht="15.75">
      <c r="A49" s="8"/>
      <c r="B49" s="9"/>
      <c r="C49" s="9"/>
      <c r="D49" s="9"/>
      <c r="E49" s="10"/>
      <c r="F49" s="21" t="s">
        <v>19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ht="15.75">
      <c r="A50" s="24"/>
      <c r="B50" s="25"/>
      <c r="C50" s="25"/>
      <c r="D50" s="25"/>
      <c r="E50" s="26"/>
      <c r="F50" s="27" t="s">
        <v>20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9"/>
      <c r="AM50" s="14" t="s">
        <v>61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 t="s">
        <v>61</v>
      </c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 t="s">
        <v>61</v>
      </c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ht="15.75">
      <c r="A51" s="15" t="s">
        <v>51</v>
      </c>
      <c r="B51" s="16"/>
      <c r="C51" s="16"/>
      <c r="D51" s="16"/>
      <c r="E51" s="17"/>
      <c r="F51" s="18" t="s">
        <v>52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20"/>
      <c r="AM51" s="14" t="s">
        <v>61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 t="s">
        <v>61</v>
      </c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 t="s">
        <v>61</v>
      </c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ht="15.75">
      <c r="A52" s="8"/>
      <c r="B52" s="9"/>
      <c r="C52" s="9"/>
      <c r="D52" s="9"/>
      <c r="E52" s="10"/>
      <c r="F52" s="11" t="s">
        <v>53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3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ht="15.75">
      <c r="A53" s="8"/>
      <c r="B53" s="9"/>
      <c r="C53" s="9"/>
      <c r="D53" s="9"/>
      <c r="E53" s="10"/>
      <c r="F53" s="11" t="s">
        <v>54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3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ht="15.75">
      <c r="A54" s="8"/>
      <c r="B54" s="9"/>
      <c r="C54" s="9"/>
      <c r="D54" s="9"/>
      <c r="E54" s="10"/>
      <c r="F54" s="11" t="s">
        <v>55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3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ht="15.75">
      <c r="A55" s="8"/>
      <c r="B55" s="9"/>
      <c r="C55" s="9"/>
      <c r="D55" s="9"/>
      <c r="E55" s="10"/>
      <c r="F55" s="11" t="s">
        <v>56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3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0" ht="15.75">
      <c r="A56" s="8"/>
      <c r="B56" s="9"/>
      <c r="C56" s="9"/>
      <c r="D56" s="9"/>
      <c r="E56" s="10"/>
      <c r="F56" s="11" t="s">
        <v>57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3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1:80" ht="15.75">
      <c r="A57" s="8"/>
      <c r="B57" s="9"/>
      <c r="C57" s="9"/>
      <c r="D57" s="9"/>
      <c r="E57" s="10"/>
      <c r="F57" s="11" t="s">
        <v>58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3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</row>
    <row r="58" spans="1:80" ht="15.75">
      <c r="A58" s="8"/>
      <c r="B58" s="9"/>
      <c r="C58" s="9"/>
      <c r="D58" s="9"/>
      <c r="E58" s="10"/>
      <c r="F58" s="11" t="s">
        <v>59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3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</row>
    <row r="59" spans="1:80" ht="15.75">
      <c r="A59" s="8"/>
      <c r="B59" s="9"/>
      <c r="C59" s="9"/>
      <c r="D59" s="9"/>
      <c r="E59" s="10"/>
      <c r="F59" s="11" t="s">
        <v>60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3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</row>
    <row r="60" spans="1:80" ht="15.75">
      <c r="A60" s="8"/>
      <c r="B60" s="9"/>
      <c r="C60" s="9"/>
      <c r="D60" s="9"/>
      <c r="E60" s="10"/>
      <c r="F60" s="21" t="s">
        <v>19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</row>
    <row r="61" spans="1:80" ht="15.75">
      <c r="A61" s="24"/>
      <c r="B61" s="25"/>
      <c r="C61" s="25"/>
      <c r="D61" s="25"/>
      <c r="E61" s="26"/>
      <c r="F61" s="27" t="s">
        <v>20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9"/>
      <c r="AM61" s="38" t="s">
        <v>61</v>
      </c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 t="s">
        <v>61</v>
      </c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 t="s">
        <v>61</v>
      </c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80" s="2" customFormat="1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</sheetData>
  <sheetProtection/>
  <mergeCells count="158">
    <mergeCell ref="BO14:CB14"/>
    <mergeCell ref="BO11:CB11"/>
    <mergeCell ref="A12:AL12"/>
    <mergeCell ref="BA14:BN14"/>
    <mergeCell ref="BA10:BN12"/>
    <mergeCell ref="A14:AL14"/>
    <mergeCell ref="AM14:AZ14"/>
    <mergeCell ref="AM12:AZ12"/>
    <mergeCell ref="BO12:CB12"/>
    <mergeCell ref="BO13:CB13"/>
    <mergeCell ref="A7:CB7"/>
    <mergeCell ref="A8:CB8"/>
    <mergeCell ref="BO10:CB10"/>
    <mergeCell ref="AM10:AZ10"/>
    <mergeCell ref="BA13:BN13"/>
    <mergeCell ref="A10:AL10"/>
    <mergeCell ref="A11:AL11"/>
    <mergeCell ref="AM11:AZ11"/>
    <mergeCell ref="A13:AL13"/>
    <mergeCell ref="AM13:AZ13"/>
    <mergeCell ref="F17:AL17"/>
    <mergeCell ref="A18:E18"/>
    <mergeCell ref="F18:AL18"/>
    <mergeCell ref="BO15:CB15"/>
    <mergeCell ref="F16:AL16"/>
    <mergeCell ref="A15:AL15"/>
    <mergeCell ref="AM15:AZ15"/>
    <mergeCell ref="A16:E16"/>
    <mergeCell ref="A17:E17"/>
    <mergeCell ref="BA15:BN15"/>
    <mergeCell ref="A21:E21"/>
    <mergeCell ref="F21:AL21"/>
    <mergeCell ref="A22:E22"/>
    <mergeCell ref="F22:AL22"/>
    <mergeCell ref="A19:E19"/>
    <mergeCell ref="F19:AL19"/>
    <mergeCell ref="A20:E20"/>
    <mergeCell ref="F20:AL20"/>
    <mergeCell ref="A25:E25"/>
    <mergeCell ref="F25:AL25"/>
    <mergeCell ref="A26:E26"/>
    <mergeCell ref="F26:AL26"/>
    <mergeCell ref="A23:E23"/>
    <mergeCell ref="F23:AL23"/>
    <mergeCell ref="A24:E24"/>
    <mergeCell ref="F24:AL24"/>
    <mergeCell ref="A27:E27"/>
    <mergeCell ref="F27:AL27"/>
    <mergeCell ref="A28:E28"/>
    <mergeCell ref="F28:AL28"/>
    <mergeCell ref="AM28:AZ28"/>
    <mergeCell ref="BA28:BN28"/>
    <mergeCell ref="A31:E31"/>
    <mergeCell ref="F31:AL31"/>
    <mergeCell ref="A32:E32"/>
    <mergeCell ref="F32:AL32"/>
    <mergeCell ref="A29:E29"/>
    <mergeCell ref="F29:AL29"/>
    <mergeCell ref="A30:E30"/>
    <mergeCell ref="F30:AL30"/>
    <mergeCell ref="AM61:AZ61"/>
    <mergeCell ref="BA61:BN61"/>
    <mergeCell ref="BO61:CB61"/>
    <mergeCell ref="A33:E33"/>
    <mergeCell ref="F33:AL33"/>
    <mergeCell ref="A34:E34"/>
    <mergeCell ref="F34:AL34"/>
    <mergeCell ref="AM31:AZ35"/>
    <mergeCell ref="A35:E35"/>
    <mergeCell ref="F35:AL35"/>
    <mergeCell ref="A36:E36"/>
    <mergeCell ref="F36:AL36"/>
    <mergeCell ref="A61:E61"/>
    <mergeCell ref="F61:AL61"/>
    <mergeCell ref="A37:E37"/>
    <mergeCell ref="F37:AL37"/>
    <mergeCell ref="A38:E38"/>
    <mergeCell ref="F38:AL38"/>
    <mergeCell ref="A60:E60"/>
    <mergeCell ref="F60:AL60"/>
    <mergeCell ref="F39:AL39"/>
    <mergeCell ref="AM16:AZ19"/>
    <mergeCell ref="BA16:BN19"/>
    <mergeCell ref="BO16:CB19"/>
    <mergeCell ref="AM29:AZ30"/>
    <mergeCell ref="BA29:BN30"/>
    <mergeCell ref="BO28:CB28"/>
    <mergeCell ref="AM20:AZ20"/>
    <mergeCell ref="BA20:BN20"/>
    <mergeCell ref="BO20:CB20"/>
    <mergeCell ref="BO29:CB30"/>
    <mergeCell ref="AM24:AZ27"/>
    <mergeCell ref="BA24:BN27"/>
    <mergeCell ref="BO24:CB27"/>
    <mergeCell ref="AM21:AZ23"/>
    <mergeCell ref="BA21:BN23"/>
    <mergeCell ref="BO21:CB23"/>
    <mergeCell ref="A59:E59"/>
    <mergeCell ref="F59:AL59"/>
    <mergeCell ref="BO51:CB60"/>
    <mergeCell ref="BA31:BN35"/>
    <mergeCell ref="BO31:CB35"/>
    <mergeCell ref="A40:E40"/>
    <mergeCell ref="F40:AL40"/>
    <mergeCell ref="AM39:AZ42"/>
    <mergeCell ref="BA39:BN42"/>
    <mergeCell ref="A39:E39"/>
    <mergeCell ref="AM43:AZ43"/>
    <mergeCell ref="BA43:BN43"/>
    <mergeCell ref="BO43:CB43"/>
    <mergeCell ref="A44:E44"/>
    <mergeCell ref="F44:AL44"/>
    <mergeCell ref="A41:E41"/>
    <mergeCell ref="F41:AL41"/>
    <mergeCell ref="A42:E42"/>
    <mergeCell ref="F42:AL42"/>
    <mergeCell ref="A45:E45"/>
    <mergeCell ref="F45:AL45"/>
    <mergeCell ref="A46:E46"/>
    <mergeCell ref="F46:AL46"/>
    <mergeCell ref="A43:E43"/>
    <mergeCell ref="F43:AL43"/>
    <mergeCell ref="F50:AL50"/>
    <mergeCell ref="AM50:AZ50"/>
    <mergeCell ref="BA50:BN50"/>
    <mergeCell ref="BO50:CB50"/>
    <mergeCell ref="A47:E47"/>
    <mergeCell ref="F47:AL47"/>
    <mergeCell ref="A48:E48"/>
    <mergeCell ref="F48:AL48"/>
    <mergeCell ref="A51:E51"/>
    <mergeCell ref="F51:AL51"/>
    <mergeCell ref="AM36:AZ38"/>
    <mergeCell ref="BA36:BN38"/>
    <mergeCell ref="BO36:CB38"/>
    <mergeCell ref="AM51:AZ60"/>
    <mergeCell ref="BA51:BN60"/>
    <mergeCell ref="A49:E49"/>
    <mergeCell ref="F49:AL49"/>
    <mergeCell ref="A50:E50"/>
    <mergeCell ref="A53:E53"/>
    <mergeCell ref="F53:AL53"/>
    <mergeCell ref="A54:E54"/>
    <mergeCell ref="F54:AL54"/>
    <mergeCell ref="BO39:CB42"/>
    <mergeCell ref="A52:E52"/>
    <mergeCell ref="F52:AL52"/>
    <mergeCell ref="AM44:AZ49"/>
    <mergeCell ref="BA44:BN49"/>
    <mergeCell ref="BO44:CB49"/>
    <mergeCell ref="A57:E57"/>
    <mergeCell ref="F57:AL57"/>
    <mergeCell ref="A58:E58"/>
    <mergeCell ref="F58:AL58"/>
    <mergeCell ref="A55:E55"/>
    <mergeCell ref="F55:AL55"/>
    <mergeCell ref="A56:E56"/>
    <mergeCell ref="F56:AL56"/>
  </mergeCells>
  <printOptions horizontalCentered="1"/>
  <pageMargins left="0.3937007874015748" right="0.1968503937007874" top="0.3937007874015748" bottom="0.3937007874015748" header="0.2755905511811024" footer="0.2755905511811024"/>
  <pageSetup fitToHeight="1" fitToWidth="1" horizontalDpi="600" verticalDpi="600" orientation="portrait" paperSize="9" scale="69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Булавинов</dc:creator>
  <cp:keywords/>
  <dc:description/>
  <cp:lastModifiedBy>PCOne</cp:lastModifiedBy>
  <cp:lastPrinted>2019-10-18T06:27:34Z</cp:lastPrinted>
  <dcterms:created xsi:type="dcterms:W3CDTF">2004-09-19T06:34:55Z</dcterms:created>
  <dcterms:modified xsi:type="dcterms:W3CDTF">2020-10-20T08:00:49Z</dcterms:modified>
  <cp:category/>
  <cp:version/>
  <cp:contentType/>
  <cp:contentStatus/>
</cp:coreProperties>
</file>